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une\Desktop\"/>
    </mc:Choice>
  </mc:AlternateContent>
  <bookViews>
    <workbookView xWindow="0" yWindow="0" windowWidth="21600" windowHeight="9735"/>
  </bookViews>
  <sheets>
    <sheet name="Lapas1" sheetId="1" r:id="rId1"/>
    <sheet name="Lapas2" sheetId="2" r:id="rId2"/>
    <sheet name="Lapas3" sheetId="3" r:id="rId3"/>
  </sheets>
  <calcPr calcId="162913"/>
</workbook>
</file>

<file path=xl/calcChain.xml><?xml version="1.0" encoding="utf-8"?>
<calcChain xmlns="http://schemas.openxmlformats.org/spreadsheetml/2006/main">
  <c r="Z9" i="1" l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<sst xmlns="http://schemas.openxmlformats.org/spreadsheetml/2006/main" count="45" uniqueCount="23">
  <si>
    <t>UAB "Varėnos šilumos tinklai"</t>
  </si>
  <si>
    <t>2016 m. faktinis šilumos gamybos poreikis</t>
  </si>
  <si>
    <t>(Šilumos supirkimo iš nepriklausomų šilumos gamintojų tvarkos ir sąlygų aprašo 35 punktas)</t>
  </si>
  <si>
    <t xml:space="preserve">2016 m. 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</si>
  <si>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</si>
  <si>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</si>
  <si>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</si>
  <si>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</si>
  <si>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</si>
  <si>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</si>
  <si>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</si>
  <si>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</si>
  <si>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</si>
  <si>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</si>
  <si>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</si>
  <si>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</si>
  <si>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Eil. Nr.</t>
  </si>
  <si>
    <t>Katilinė</t>
  </si>
  <si>
    <t>Pagamintas šilumos kiekis, MWH</t>
  </si>
  <si>
    <t>Iš NŠG nupirktas šilumos kiekis, MWh</t>
  </si>
  <si>
    <t xml:space="preserve">Varėnos </t>
  </si>
  <si>
    <t xml:space="preserve">Valkininkų </t>
  </si>
  <si>
    <t>Šilumos poreikis iš viso: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</si>
</sst>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186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186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204"/>
    </font>
    <font>
      <b/>
      <sz val="10"/>
      <color indexed="8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0" xfId="0" applyFont="1" applyBorder="1"/>
    <xf numFmtId="2" fontId="6" fillId="0" borderId="1" xfId="0" applyNumberFormat="1" applyFont="1" applyBorder="1"/>
    <xf numFmtId="2" fontId="7" fillId="0" borderId="1" xfId="0" applyNumberFormat="1" applyFont="1" applyBorder="1" applyAlignment="1"/>
    <xf numFmtId="0" fontId="8" fillId="0" borderId="5" xfId="0" applyFont="1" applyBorder="1" applyAlignment="1">
      <alignment wrapText="1"/>
    </xf>
    <xf numFmtId="2" fontId="9" fillId="0" borderId="1" xfId="0" applyNumberFormat="1" applyFont="1" applyBorder="1" applyAlignme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workbookViewId="0">
      <selection activeCell="M27" sqref="M27"/>
    </sheetView>
  </sheetViews>
  <sheetFormatPr defaultRowHeight="15" x14ac:dyDescent="0.25"/>
  <sheetData>
    <row r="1" spans="1:26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x14ac:dyDescent="0.25">
      <c r="A2" s="1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x14ac:dyDescent="0.25">
      <c r="A3" s="3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4"/>
      <c r="B5" s="5" t="s">
        <v>3</v>
      </c>
      <c r="C5" s="15" t="s">
        <v>4</v>
      </c>
      <c r="D5" s="16"/>
      <c r="E5" s="15" t="s">
        <v>5</v>
      </c>
      <c r="F5" s="16"/>
      <c r="G5" s="15" t="s">
        <v>6</v>
      </c>
      <c r="H5" s="16"/>
      <c r="I5" s="15" t="s">
        <v>7</v>
      </c>
      <c r="J5" s="16"/>
      <c r="K5" s="15" t="s">
        <v>8</v>
      </c>
      <c r="L5" s="16"/>
      <c r="M5" s="15" t="s">
        <v>9</v>
      </c>
      <c r="N5" s="16"/>
      <c r="O5" s="15" t="s">
        <v>10</v>
      </c>
      <c r="P5" s="16"/>
      <c r="Q5" s="15" t="s">
        <v>11</v>
      </c>
      <c r="R5" s="16"/>
      <c r="S5" s="15" t="s">
        <v>12</v>
      </c>
      <c r="T5" s="16"/>
      <c r="U5" s="15" t="s">
        <v>13</v>
      </c>
      <c r="V5" s="16"/>
      <c r="W5" s="15" t="s">
        <v>14</v>
      </c>
      <c r="X5" s="16"/>
      <c r="Y5" s="15" t="s">
        <v>15</v>
      </c>
      <c r="Z5" s="16"/>
    </row>
    <row r="6" spans="1:26" ht="64.5" x14ac:dyDescent="0.25">
      <c r="A6" s="6" t="s">
        <v>16</v>
      </c>
      <c r="B6" s="7" t="s">
        <v>17</v>
      </c>
      <c r="C6" s="8" t="s">
        <v>18</v>
      </c>
      <c r="D6" s="8" t="s">
        <v>19</v>
      </c>
      <c r="E6" s="8" t="s">
        <v>18</v>
      </c>
      <c r="F6" s="8" t="s">
        <v>19</v>
      </c>
      <c r="G6" s="8" t="s">
        <v>18</v>
      </c>
      <c r="H6" s="8" t="s">
        <v>19</v>
      </c>
      <c r="I6" s="8" t="s">
        <v>18</v>
      </c>
      <c r="J6" s="8" t="s">
        <v>19</v>
      </c>
      <c r="K6" s="8" t="s">
        <v>18</v>
      </c>
      <c r="L6" s="8" t="s">
        <v>19</v>
      </c>
      <c r="M6" s="8" t="s">
        <v>18</v>
      </c>
      <c r="N6" s="8" t="s">
        <v>19</v>
      </c>
      <c r="O6" s="8" t="s">
        <v>18</v>
      </c>
      <c r="P6" s="8" t="s">
        <v>19</v>
      </c>
      <c r="Q6" s="8" t="s">
        <v>18</v>
      </c>
      <c r="R6" s="8" t="s">
        <v>19</v>
      </c>
      <c r="S6" s="8" t="s">
        <v>18</v>
      </c>
      <c r="T6" s="8" t="s">
        <v>19</v>
      </c>
      <c r="U6" s="8" t="s">
        <v>18</v>
      </c>
      <c r="V6" s="8" t="s">
        <v>19</v>
      </c>
      <c r="W6" s="8" t="s">
        <v>18</v>
      </c>
      <c r="X6" s="8" t="s">
        <v>19</v>
      </c>
      <c r="Y6" s="8" t="s">
        <v>18</v>
      </c>
      <c r="Z6" s="8" t="s">
        <v>19</v>
      </c>
    </row>
    <row r="7" spans="1:26" x14ac:dyDescent="0.25">
      <c r="A7" s="9">
        <v>1</v>
      </c>
      <c r="B7" s="10" t="s">
        <v>20</v>
      </c>
      <c r="C7" s="11">
        <v>8129</v>
      </c>
      <c r="D7" s="11">
        <v>668</v>
      </c>
      <c r="E7" s="11">
        <v>5487</v>
      </c>
      <c r="F7" s="11">
        <v>521</v>
      </c>
      <c r="G7" s="11">
        <v>5482</v>
      </c>
      <c r="H7" s="11">
        <v>511</v>
      </c>
      <c r="I7" s="11">
        <v>2602</v>
      </c>
      <c r="J7" s="11">
        <v>300</v>
      </c>
      <c r="K7" s="11">
        <v>1493</v>
      </c>
      <c r="L7" s="11"/>
      <c r="M7" s="11">
        <v>1084</v>
      </c>
      <c r="N7" s="11"/>
      <c r="O7" s="11">
        <v>1199</v>
      </c>
      <c r="P7" s="11"/>
      <c r="Q7" s="11">
        <v>1152</v>
      </c>
      <c r="R7" s="11"/>
      <c r="S7" s="11">
        <v>1233</v>
      </c>
      <c r="T7" s="11"/>
      <c r="U7" s="11">
        <v>3785</v>
      </c>
      <c r="V7" s="11"/>
      <c r="W7" s="11">
        <v>5211</v>
      </c>
      <c r="X7" s="11">
        <v>486</v>
      </c>
      <c r="Y7" s="12">
        <v>6343</v>
      </c>
      <c r="Z7" s="11">
        <v>550</v>
      </c>
    </row>
    <row r="8" spans="1:26" x14ac:dyDescent="0.25">
      <c r="A8" s="9">
        <v>2</v>
      </c>
      <c r="B8" s="4" t="s">
        <v>21</v>
      </c>
      <c r="C8" s="11">
        <v>662.7</v>
      </c>
      <c r="D8" s="11">
        <v>0</v>
      </c>
      <c r="E8" s="11">
        <v>441.9</v>
      </c>
      <c r="F8" s="11">
        <v>0</v>
      </c>
      <c r="G8" s="11">
        <v>436.2</v>
      </c>
      <c r="H8" s="11">
        <v>0</v>
      </c>
      <c r="I8" s="11">
        <v>227.9</v>
      </c>
      <c r="J8" s="11">
        <v>0</v>
      </c>
      <c r="K8" s="11">
        <v>122.9</v>
      </c>
      <c r="L8" s="11">
        <v>189</v>
      </c>
      <c r="M8" s="11">
        <v>104.3</v>
      </c>
      <c r="N8" s="11">
        <v>141</v>
      </c>
      <c r="O8" s="11">
        <v>107.8</v>
      </c>
      <c r="P8" s="11">
        <v>139</v>
      </c>
      <c r="Q8" s="11">
        <v>110.1</v>
      </c>
      <c r="R8" s="11">
        <v>143</v>
      </c>
      <c r="S8" s="11">
        <v>111.9</v>
      </c>
      <c r="T8" s="11">
        <v>151</v>
      </c>
      <c r="U8" s="11">
        <v>333.3</v>
      </c>
      <c r="V8" s="11">
        <v>391</v>
      </c>
      <c r="W8" s="11">
        <v>447.7</v>
      </c>
      <c r="X8" s="11">
        <v>0</v>
      </c>
      <c r="Y8" s="11">
        <v>511.7</v>
      </c>
      <c r="Z8" s="11"/>
    </row>
    <row r="9" spans="1:26" ht="43.5" x14ac:dyDescent="0.25">
      <c r="A9" s="9">
        <v>3</v>
      </c>
      <c r="B9" s="13" t="s">
        <v>22</v>
      </c>
      <c r="C9" s="14">
        <f t="shared" ref="C9:Z9" si="0">SUM(C7:C8)</f>
        <v>8791.7000000000007</v>
      </c>
      <c r="D9" s="14">
        <f t="shared" si="0"/>
        <v>668</v>
      </c>
      <c r="E9" s="14">
        <f t="shared" si="0"/>
        <v>5928.9</v>
      </c>
      <c r="F9" s="14">
        <f t="shared" si="0"/>
        <v>521</v>
      </c>
      <c r="G9" s="14">
        <f t="shared" si="0"/>
        <v>5918.2</v>
      </c>
      <c r="H9" s="14">
        <f t="shared" si="0"/>
        <v>511</v>
      </c>
      <c r="I9" s="14">
        <f t="shared" si="0"/>
        <v>2829.9</v>
      </c>
      <c r="J9" s="14">
        <f t="shared" si="0"/>
        <v>300</v>
      </c>
      <c r="K9" s="14">
        <f t="shared" si="0"/>
        <v>1615.9</v>
      </c>
      <c r="L9" s="14">
        <f t="shared" si="0"/>
        <v>189</v>
      </c>
      <c r="M9" s="14">
        <f t="shared" si="0"/>
        <v>1188.3</v>
      </c>
      <c r="N9" s="14">
        <f t="shared" si="0"/>
        <v>141</v>
      </c>
      <c r="O9" s="14">
        <f t="shared" si="0"/>
        <v>1306.8</v>
      </c>
      <c r="P9" s="14">
        <f t="shared" si="0"/>
        <v>139</v>
      </c>
      <c r="Q9" s="14">
        <f t="shared" si="0"/>
        <v>1262.0999999999999</v>
      </c>
      <c r="R9" s="14">
        <f t="shared" si="0"/>
        <v>143</v>
      </c>
      <c r="S9" s="14">
        <f t="shared" si="0"/>
        <v>1344.9</v>
      </c>
      <c r="T9" s="14">
        <f t="shared" si="0"/>
        <v>151</v>
      </c>
      <c r="U9" s="14">
        <f t="shared" si="0"/>
        <v>4118.3</v>
      </c>
      <c r="V9" s="14">
        <f t="shared" si="0"/>
        <v>391</v>
      </c>
      <c r="W9" s="14">
        <f t="shared" si="0"/>
        <v>5658.7</v>
      </c>
      <c r="X9" s="14">
        <f t="shared" si="0"/>
        <v>486</v>
      </c>
      <c r="Y9" s="14">
        <f t="shared" si="0"/>
        <v>6854.7</v>
      </c>
      <c r="Z9" s="14">
        <f t="shared" si="0"/>
        <v>550</v>
      </c>
    </row>
  </sheetData>
  <mergeCells count="12">
    <mergeCell ref="Y5:Z5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Direktorius</dc:creator>
  <cp:lastModifiedBy>Ramune</cp:lastModifiedBy>
  <dcterms:created xsi:type="dcterms:W3CDTF">2016-04-26T12:30:45Z</dcterms:created>
  <dcterms:modified xsi:type="dcterms:W3CDTF">2017-11-21T07:48:16Z</dcterms:modified>
</cp:coreProperties>
</file>